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4" sheetId="10" r:id="rId1"/>
  </sheets>
  <calcPr calcId="145621"/>
</workbook>
</file>

<file path=xl/calcChain.xml><?xml version="1.0" encoding="utf-8"?>
<calcChain xmlns="http://schemas.openxmlformats.org/spreadsheetml/2006/main">
  <c r="H22" i="10" l="1"/>
  <c r="H14" i="10"/>
  <c r="E14" i="10" l="1"/>
  <c r="F14" i="10"/>
  <c r="G14" i="10"/>
  <c r="E22" i="10"/>
  <c r="F22" i="10"/>
  <c r="G22" i="10"/>
  <c r="D22" i="10"/>
  <c r="D14" i="10"/>
  <c r="F23" i="10" l="1"/>
  <c r="G23" i="10"/>
  <c r="E23" i="10"/>
  <c r="D23" i="10"/>
</calcChain>
</file>

<file path=xl/sharedStrings.xml><?xml version="1.0" encoding="utf-8"?>
<sst xmlns="http://schemas.openxmlformats.org/spreadsheetml/2006/main" count="41" uniqueCount="34">
  <si>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</si>
  <si>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</si>
  <si>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</si>
  <si>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</si>
  <si>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</si>
  <si>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</si>
  <si>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</si>
  <si>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</si>
  <si>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</si>
  <si>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</si>
  <si>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</si>
  <si>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</si>
  <si>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</si>
  <si>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</si>
  <si>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</si>
  <si>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</si>
  <si>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</si>
  <si>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</si>
  <si>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</si>
  <si>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Хлеб ржаной</t>
  </si>
  <si>
    <t>Хлеб пшеничный</t>
  </si>
  <si>
    <t>Чай с сахаром</t>
  </si>
  <si>
    <t>Салат "Здоровье"</t>
  </si>
  <si>
    <t>180/5</t>
  </si>
  <si>
    <t>Неделя I День4</t>
  </si>
  <si>
    <t>Какао с молоком</t>
  </si>
  <si>
    <t>Каша гречневая рассыпчатая с мясом отварным</t>
  </si>
  <si>
    <t>Борщ с капустой и картофелем со сметаной</t>
  </si>
  <si>
    <t>Рыба тушеная в томате с овощами</t>
  </si>
  <si>
    <t>250/10</t>
  </si>
  <si>
    <t>Каша рисовая рассыпчатая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</si>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</sst>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11</xdr:col>
      <xdr:colOff>1139697</xdr:colOff>
      <xdr:row>10</xdr:row>
      <xdr:rowOff>161489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52525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tabSelected="1" topLeftCell="A4" zoomScaleNormal="100" workbookViewId="0">
      <selection activeCell="I12" sqref="I12:L13"/>
    </sheetView>
  </sheetViews>
  <sheetFormatPr defaultRowHeight="15" x14ac:dyDescent="0.25"/>
  <cols>
    <col min="2" max="2" width="34.7109375" customWidth="1"/>
    <col min="12" max="12" width="17.7109375" customWidth="1"/>
  </cols>
  <sheetData>
    <row r="4" spans="1:12" ht="15.75" x14ac:dyDescent="0.25">
      <c r="B4" s="11" t="s">
        <v>24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6" t="s">
        <v>31</v>
      </c>
      <c r="I5" s="20" t="s">
        <v>32</v>
      </c>
      <c r="J5" s="20"/>
      <c r="K5" s="20"/>
      <c r="L5" s="20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7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19"/>
    </row>
    <row r="8" spans="1:12" x14ac:dyDescent="0.25">
      <c r="A8" s="2"/>
      <c r="B8" s="7" t="s">
        <v>14</v>
      </c>
      <c r="C8" s="15"/>
      <c r="D8" s="8"/>
      <c r="E8" s="8"/>
      <c r="F8" s="8"/>
      <c r="G8" s="8"/>
      <c r="H8" s="19"/>
    </row>
    <row r="9" spans="1:12" x14ac:dyDescent="0.25">
      <c r="A9" s="2" t="s">
        <v>8</v>
      </c>
      <c r="B9" s="3" t="s">
        <v>28</v>
      </c>
      <c r="C9" s="15">
        <v>200</v>
      </c>
      <c r="D9" s="8">
        <v>2.2000000000000002</v>
      </c>
      <c r="E9" s="8">
        <v>11.6</v>
      </c>
      <c r="F9" s="8">
        <v>4.7</v>
      </c>
      <c r="G9" s="8">
        <v>216</v>
      </c>
      <c r="H9" s="19">
        <v>29.43</v>
      </c>
    </row>
    <row r="10" spans="1:12" x14ac:dyDescent="0.25">
      <c r="A10" s="2" t="s">
        <v>9</v>
      </c>
      <c r="B10" s="3" t="s">
        <v>30</v>
      </c>
      <c r="C10" s="15" t="s">
        <v>23</v>
      </c>
      <c r="D10" s="8">
        <v>4.3</v>
      </c>
      <c r="E10" s="8">
        <v>4.7</v>
      </c>
      <c r="F10" s="8">
        <v>44.1</v>
      </c>
      <c r="G10" s="8">
        <v>240</v>
      </c>
      <c r="H10" s="19">
        <v>12</v>
      </c>
    </row>
    <row r="11" spans="1:12" x14ac:dyDescent="0.25">
      <c r="A11" s="2" t="s">
        <v>10</v>
      </c>
      <c r="B11" s="3" t="s">
        <v>25</v>
      </c>
      <c r="C11" s="15">
        <v>200</v>
      </c>
      <c r="D11" s="8">
        <v>3.6</v>
      </c>
      <c r="E11" s="8">
        <v>3.3</v>
      </c>
      <c r="F11" s="8">
        <v>13.7</v>
      </c>
      <c r="G11" s="8">
        <v>98</v>
      </c>
      <c r="H11" s="19">
        <v>12</v>
      </c>
    </row>
    <row r="12" spans="1:12" x14ac:dyDescent="0.25">
      <c r="A12" s="2" t="s">
        <v>13</v>
      </c>
      <c r="B12" s="3" t="s">
        <v>19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  <c r="I12" s="21" t="s">
        <v>33</v>
      </c>
      <c r="J12" s="20"/>
      <c r="K12" s="20"/>
      <c r="L12" s="20"/>
    </row>
    <row r="13" spans="1:12" x14ac:dyDescent="0.25">
      <c r="A13" s="2" t="s">
        <v>11</v>
      </c>
      <c r="B13" s="3" t="s">
        <v>20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  <c r="I13" s="21"/>
      <c r="J13" s="20"/>
      <c r="K13" s="20"/>
      <c r="L13" s="20"/>
    </row>
    <row r="14" spans="1:12" ht="15.75" x14ac:dyDescent="0.25">
      <c r="A14" s="2"/>
      <c r="B14" s="12" t="s">
        <v>15</v>
      </c>
      <c r="C14" s="16"/>
      <c r="D14" s="9">
        <f t="shared" ref="D14:G14" si="0">SUM(D9:D13)</f>
        <v>13.09</v>
      </c>
      <c r="E14" s="9">
        <f t="shared" si="0"/>
        <v>20.060000000000002</v>
      </c>
      <c r="F14" s="9">
        <f t="shared" si="0"/>
        <v>85.78</v>
      </c>
      <c r="G14" s="9">
        <f t="shared" si="0"/>
        <v>664</v>
      </c>
      <c r="H14" s="19">
        <f>H9+H10+H11+H12+H13</f>
        <v>57.43</v>
      </c>
    </row>
    <row r="15" spans="1:12" x14ac:dyDescent="0.25">
      <c r="A15" s="2"/>
      <c r="B15" s="7" t="s">
        <v>17</v>
      </c>
      <c r="C15" s="17"/>
      <c r="D15" s="3"/>
      <c r="E15" s="3"/>
      <c r="F15" s="3"/>
      <c r="G15" s="3"/>
      <c r="H15" s="19"/>
    </row>
    <row r="16" spans="1:12" x14ac:dyDescent="0.25">
      <c r="A16" s="2" t="s">
        <v>8</v>
      </c>
      <c r="B16" s="4" t="s">
        <v>22</v>
      </c>
      <c r="C16" s="15">
        <v>60</v>
      </c>
      <c r="D16" s="8">
        <v>0.9</v>
      </c>
      <c r="E16" s="8">
        <v>3.07</v>
      </c>
      <c r="F16" s="8">
        <v>4.3499999999999996</v>
      </c>
      <c r="G16" s="8">
        <v>48</v>
      </c>
      <c r="H16" s="19">
        <v>10</v>
      </c>
    </row>
    <row r="17" spans="1:8" ht="30" x14ac:dyDescent="0.25">
      <c r="A17" s="2" t="s">
        <v>9</v>
      </c>
      <c r="B17" s="14" t="s">
        <v>27</v>
      </c>
      <c r="C17" s="15" t="s">
        <v>29</v>
      </c>
      <c r="D17" s="8">
        <v>1.7</v>
      </c>
      <c r="E17" s="8">
        <v>5</v>
      </c>
      <c r="F17" s="8">
        <v>11.6</v>
      </c>
      <c r="G17" s="8">
        <v>97</v>
      </c>
      <c r="H17" s="19">
        <v>12</v>
      </c>
    </row>
    <row r="18" spans="1:8" ht="30" x14ac:dyDescent="0.25">
      <c r="A18" s="2" t="s">
        <v>10</v>
      </c>
      <c r="B18" s="14" t="s">
        <v>26</v>
      </c>
      <c r="C18" s="15">
        <v>230</v>
      </c>
      <c r="D18" s="8">
        <v>24.66</v>
      </c>
      <c r="E18" s="8">
        <v>8.7100000000000009</v>
      </c>
      <c r="F18" s="8">
        <v>54.39</v>
      </c>
      <c r="G18" s="8">
        <v>363</v>
      </c>
      <c r="H18" s="19">
        <v>30.32</v>
      </c>
    </row>
    <row r="19" spans="1:8" x14ac:dyDescent="0.25">
      <c r="A19" s="2" t="s">
        <v>13</v>
      </c>
      <c r="B19" s="5" t="s">
        <v>21</v>
      </c>
      <c r="C19" s="15">
        <v>200</v>
      </c>
      <c r="D19" s="8">
        <v>0.1</v>
      </c>
      <c r="E19" s="8">
        <v>0</v>
      </c>
      <c r="F19" s="8">
        <v>9.1</v>
      </c>
      <c r="G19" s="8">
        <v>35</v>
      </c>
      <c r="H19" s="19">
        <v>8</v>
      </c>
    </row>
    <row r="20" spans="1:8" x14ac:dyDescent="0.25">
      <c r="A20" s="2" t="s">
        <v>11</v>
      </c>
      <c r="B20" s="3" t="s">
        <v>19</v>
      </c>
      <c r="C20" s="15">
        <v>30</v>
      </c>
      <c r="D20" s="8">
        <v>1.47</v>
      </c>
      <c r="E20" s="8">
        <v>0.3</v>
      </c>
      <c r="F20" s="8">
        <v>13.44</v>
      </c>
      <c r="G20" s="8">
        <v>63</v>
      </c>
      <c r="H20" s="19">
        <v>2</v>
      </c>
    </row>
    <row r="21" spans="1:8" x14ac:dyDescent="0.25">
      <c r="A21" s="2" t="s">
        <v>12</v>
      </c>
      <c r="B21" s="3" t="s">
        <v>20</v>
      </c>
      <c r="C21" s="15">
        <v>20</v>
      </c>
      <c r="D21" s="8">
        <v>1.52</v>
      </c>
      <c r="E21" s="8">
        <v>0.16</v>
      </c>
      <c r="F21" s="8">
        <v>9.84</v>
      </c>
      <c r="G21" s="8">
        <v>47</v>
      </c>
      <c r="H21" s="19">
        <v>2</v>
      </c>
    </row>
    <row r="22" spans="1:8" ht="15.75" x14ac:dyDescent="0.25">
      <c r="A22" s="2"/>
      <c r="B22" s="12" t="s">
        <v>16</v>
      </c>
      <c r="C22" s="16"/>
      <c r="D22" s="9">
        <f>SUM(D16:D21)</f>
        <v>30.35</v>
      </c>
      <c r="E22" s="9">
        <f t="shared" ref="E22:G22" si="1">SUM(E16:E21)</f>
        <v>17.240000000000002</v>
      </c>
      <c r="F22" s="9">
        <f t="shared" si="1"/>
        <v>102.72</v>
      </c>
      <c r="G22" s="9">
        <f t="shared" si="1"/>
        <v>653</v>
      </c>
      <c r="H22" s="19">
        <f>H16+H17+H18+H19+H20+H21</f>
        <v>64.319999999999993</v>
      </c>
    </row>
    <row r="23" spans="1:8" ht="17.25" x14ac:dyDescent="0.3">
      <c r="A23" s="2"/>
      <c r="B23" s="13" t="s">
        <v>18</v>
      </c>
      <c r="C23" s="18"/>
      <c r="D23" s="10">
        <f>D22+D14</f>
        <v>43.44</v>
      </c>
      <c r="E23" s="10">
        <f t="shared" ref="E23:G23" si="2">E22+E14</f>
        <v>37.300000000000004</v>
      </c>
      <c r="F23" s="10">
        <f t="shared" si="2"/>
        <v>188.5</v>
      </c>
      <c r="G23" s="10">
        <f t="shared" si="2"/>
        <v>1317</v>
      </c>
      <c r="H23" s="19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</sheetData>
  <mergeCells count="8">
    <mergeCell ref="I12:L13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2021-12-14T04:42:00Z</dcterms:modified>
</cp:coreProperties>
</file>